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ASsenmoni\個人用\若松\専門医関係\研修施設関連\20231214菅頭様へ研修施設書類A4（R06.04、10）\原稿\"/>
    </mc:Choice>
  </mc:AlternateContent>
  <xr:revisionPtr revIDLastSave="0" documentId="13_ncr:1_{30592DD7-2E2A-43F4-8FF1-D860542126D3}"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C18" i="1" l="1"/>
  <c r="C12" i="1"/>
  <c r="G20" i="1" l="1"/>
  <c r="C7" i="1"/>
  <c r="C27" i="1" s="1"/>
  <c r="G31" i="1" l="1"/>
</calcChain>
</file>

<file path=xl/sharedStrings.xml><?xml version="1.0" encoding="utf-8"?>
<sst xmlns="http://schemas.openxmlformats.org/spreadsheetml/2006/main" count="135" uniqueCount="55">
  <si>
    <t>研修施設手術報告書</t>
  </si>
  <si>
    <t xml:space="preserve"> </t>
  </si>
  <si>
    <t xml:space="preserve"> 網膜硝子体手術（合計）</t>
  </si>
  <si>
    <t xml:space="preserve"> 強角膜縫合術</t>
  </si>
  <si>
    <t xml:space="preserve"> 眼内異物摘出術</t>
  </si>
  <si>
    <t xml:space="preserve"> 角膜移植術 </t>
  </si>
  <si>
    <t xml:space="preserve"> その他の手術 </t>
  </si>
  <si>
    <t xml:space="preserve"> 緑内障手術（合計）</t>
    <phoneticPr fontId="1"/>
  </si>
  <si>
    <t>手術件数</t>
    <rPh sb="0" eb="2">
      <t>シュジュツ</t>
    </rPh>
    <rPh sb="2" eb="4">
      <t>ケンスウ</t>
    </rPh>
    <phoneticPr fontId="1"/>
  </si>
  <si>
    <t>件</t>
    <rPh sb="0" eb="1">
      <t>ケン</t>
    </rPh>
    <phoneticPr fontId="1"/>
  </si>
  <si>
    <t>・眼内レンズ二次挿入術</t>
    <phoneticPr fontId="1"/>
  </si>
  <si>
    <t>・観血的虹彩切除術</t>
    <phoneticPr fontId="1"/>
  </si>
  <si>
    <t>・線維柱帯切開術</t>
    <phoneticPr fontId="1"/>
  </si>
  <si>
    <t>・線維柱帯切除術</t>
    <phoneticPr fontId="1"/>
  </si>
  <si>
    <t xml:space="preserve">・その他の減圧手術 </t>
    <phoneticPr fontId="1"/>
  </si>
  <si>
    <t>・硝子体手術</t>
    <phoneticPr fontId="1"/>
  </si>
  <si>
    <t>・強膜内陥術</t>
    <phoneticPr fontId="1"/>
  </si>
  <si>
    <t>・超音波乳化吸引術
　（+眼内レンズ挿入術）</t>
    <phoneticPr fontId="1"/>
  </si>
  <si>
    <t>・囊外摘出術
　（+眼内レンズ挿入術）</t>
    <phoneticPr fontId="1"/>
  </si>
  <si>
    <t>(</t>
    <phoneticPr fontId="1"/>
  </si>
  <si>
    <t>)</t>
    <phoneticPr fontId="1"/>
  </si>
  <si>
    <t>有・無</t>
    <phoneticPr fontId="1"/>
  </si>
  <si>
    <t>専門医受験
予定者が術者　　　　　　　　　　　　</t>
    <phoneticPr fontId="1"/>
  </si>
  <si>
    <t>レーザー手術</t>
    <phoneticPr fontId="1"/>
  </si>
  <si>
    <t>眼科責任者署名</t>
    <rPh sb="0" eb="2">
      <t>ガンカ</t>
    </rPh>
    <rPh sb="2" eb="5">
      <t>セキニンシャ</t>
    </rPh>
    <rPh sb="5" eb="7">
      <t>ショメイ</t>
    </rPh>
    <phoneticPr fontId="1"/>
  </si>
  <si>
    <t>施設長署名</t>
    <rPh sb="0" eb="2">
      <t>シセツ</t>
    </rPh>
    <rPh sb="2" eb="3">
      <t>チョウ</t>
    </rPh>
    <rPh sb="3" eb="5">
      <t>ショメイ</t>
    </rPh>
    <phoneticPr fontId="1"/>
  </si>
  <si>
    <t>令和　 年　 月　 日</t>
    <rPh sb="0" eb="2">
      <t>レイワ</t>
    </rPh>
    <rPh sb="4" eb="5">
      <t>ネン</t>
    </rPh>
    <rPh sb="7" eb="8">
      <t>ガツ</t>
    </rPh>
    <rPh sb="10" eb="11">
      <t>ヒ</t>
    </rPh>
    <phoneticPr fontId="1"/>
  </si>
  <si>
    <t xml:space="preserve">※「手術件数」は，専門医受験者のみならず施設内で行われた各件数をご記入ください。
</t>
    <phoneticPr fontId="1"/>
  </si>
  <si>
    <t>　 その中で，「専門医受験予定者が術者」として経験しているかどうかを有・無の欄に○印をつけてください。</t>
    <phoneticPr fontId="1"/>
  </si>
  <si>
    <t>内 眼 手 術 計</t>
    <rPh sb="0" eb="1">
      <t>ナイ</t>
    </rPh>
    <rPh sb="2" eb="3">
      <t>ガン</t>
    </rPh>
    <rPh sb="4" eb="5">
      <t>テ</t>
    </rPh>
    <rPh sb="6" eb="7">
      <t>ジュツ</t>
    </rPh>
    <rPh sb="8" eb="9">
      <t>ケイ</t>
    </rPh>
    <phoneticPr fontId="1"/>
  </si>
  <si>
    <t>外 眼 手 術 計</t>
    <rPh sb="0" eb="1">
      <t>ソト</t>
    </rPh>
    <rPh sb="2" eb="3">
      <t>ガン</t>
    </rPh>
    <rPh sb="4" eb="5">
      <t>テ</t>
    </rPh>
    <rPh sb="6" eb="7">
      <t>ジュツ</t>
    </rPh>
    <rPh sb="8" eb="9">
      <t>ケイ</t>
    </rPh>
    <phoneticPr fontId="1"/>
  </si>
  <si>
    <t xml:space="preserve">レーザー手術 計 </t>
    <rPh sb="4" eb="5">
      <t>テ</t>
    </rPh>
    <rPh sb="5" eb="6">
      <t>ジュツ</t>
    </rPh>
    <rPh sb="7" eb="8">
      <t>ケイ</t>
    </rPh>
    <phoneticPr fontId="1"/>
  </si>
  <si>
    <t>【　施　設　名　】</t>
    <rPh sb="2" eb="3">
      <t>シ</t>
    </rPh>
    <rPh sb="4" eb="5">
      <t>セツ</t>
    </rPh>
    <rPh sb="6" eb="7">
      <t>メイ</t>
    </rPh>
    <phoneticPr fontId="1"/>
  </si>
  <si>
    <t>【　認定番号No. 】</t>
    <rPh sb="2" eb="4">
      <t>ニンテイ</t>
    </rPh>
    <rPh sb="4" eb="6">
      <t>バンゴウ</t>
    </rPh>
    <phoneticPr fontId="1"/>
  </si>
  <si>
    <t xml:space="preserve"> レーザー虹彩切開術 </t>
    <phoneticPr fontId="1"/>
  </si>
  <si>
    <t xml:space="preserve"> 網膜光凝固術 </t>
    <phoneticPr fontId="1"/>
  </si>
  <si>
    <t xml:space="preserve"> 白内障手術（合計）</t>
    <phoneticPr fontId="1"/>
  </si>
  <si>
    <t xml:space="preserve"> 斜視手術 </t>
    <phoneticPr fontId="1"/>
  </si>
  <si>
    <t xml:space="preserve"> 眼瞼下垂手術 </t>
    <phoneticPr fontId="1"/>
  </si>
  <si>
    <t xml:space="preserve"> 眼瞼内反手術 </t>
  </si>
  <si>
    <t xml:space="preserve"> 眼瞼形成手術 </t>
  </si>
  <si>
    <t xml:space="preserve"> 眼球摘出術 </t>
  </si>
  <si>
    <t xml:space="preserve"> 涙囊鼻腔吻合術 </t>
  </si>
  <si>
    <t xml:space="preserve"> 涙器に関する手術 </t>
  </si>
  <si>
    <t xml:space="preserve"> 麦粒腫切開術 </t>
  </si>
  <si>
    <t xml:space="preserve"> 霰粒腫摘出術 </t>
  </si>
  <si>
    <t xml:space="preserve"> 角膜異物摘出術 </t>
  </si>
  <si>
    <t xml:space="preserve"> 翼状片手術 </t>
  </si>
  <si>
    <t xml:space="preserve"> 眼窩に関する手術 </t>
  </si>
  <si>
    <t xml:space="preserve"> レーザー線維柱帯形成術 </t>
    <phoneticPr fontId="1"/>
  </si>
  <si>
    <t xml:space="preserve"> YAGによる後発白内障切裂術　　　　　　　　</t>
    <phoneticPr fontId="1"/>
  </si>
  <si>
    <t>施設での眼科手術総件数</t>
    <phoneticPr fontId="1"/>
  </si>
  <si>
    <t>内 眼 手 術</t>
    <phoneticPr fontId="1"/>
  </si>
  <si>
    <t>外 眼 手 術</t>
    <phoneticPr fontId="1"/>
  </si>
  <si>
    <t>期間［令和5年1月1日～令和5年12月31日］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</si>
</sst>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件&quot;"/>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BIZ UDゴシック"/>
      <family val="3"/>
      <charset val="128"/>
    </font>
    <font>
      <sz val="11"/>
      <color theme="1"/>
      <name val="BIZ UDゴシック"/>
      <family val="3"/>
      <charset val="128"/>
    </font>
    <font>
      <sz val="9"/>
      <color theme="1"/>
      <name val="BIZ UDゴシック"/>
      <family val="3"/>
      <charset val="128"/>
    </font>
    <font>
      <sz val="9.5"/>
      <color theme="1"/>
      <name val="BIZ UDゴシック"/>
      <family val="3"/>
      <charset val="128"/>
    </font>
    <font>
      <sz val="10"/>
      <color theme="1"/>
      <name val="BIZ UDゴシック"/>
      <family val="3"/>
      <charset val="128"/>
    </font>
    <font>
      <sz val="12"/>
      <name val="BIZ UDゴシック"/>
      <family val="3"/>
      <charset val="128"/>
    </font>
    <font>
      <sz val="12"/>
      <color theme="1"/>
      <name val="BIZ UDゴシック"/>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style="thin">
        <color auto="1"/>
      </right>
      <top/>
      <bottom/>
      <diagonal/>
    </border>
    <border>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thin">
        <color auto="1"/>
      </right>
      <top style="double">
        <color auto="1"/>
      </top>
      <bottom style="thin">
        <color auto="1"/>
      </bottom>
      <diagonal/>
    </border>
    <border>
      <left/>
      <right/>
      <top/>
      <bottom style="thin">
        <color indexed="64"/>
      </bottom>
      <diagonal/>
    </border>
    <border>
      <left style="thin">
        <color auto="1"/>
      </left>
      <right/>
      <top/>
      <bottom/>
      <diagonal/>
    </border>
    <border>
      <left style="thin">
        <color auto="1"/>
      </left>
      <right/>
      <top/>
      <bottom style="thin">
        <color auto="1"/>
      </bottom>
      <diagonal/>
    </border>
    <border>
      <left/>
      <right style="double">
        <color auto="1"/>
      </right>
      <top/>
      <bottom/>
      <diagonal/>
    </border>
    <border>
      <left style="double">
        <color auto="1"/>
      </left>
      <right/>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lignment vertical="center"/>
    </xf>
    <xf numFmtId="0" fontId="6" fillId="0" borderId="0" xfId="0" applyFont="1" applyAlignment="1">
      <alignment horizontal="centerContinuous" vertical="center"/>
    </xf>
    <xf numFmtId="0" fontId="4" fillId="0" borderId="0" xfId="0" applyFont="1" applyAlignment="1">
      <alignment horizontal="center"/>
    </xf>
    <xf numFmtId="0" fontId="4" fillId="0" borderId="0" xfId="0" applyFont="1" applyAlignment="1">
      <alignment horizontal="centerContinuous"/>
    </xf>
    <xf numFmtId="0" fontId="4" fillId="0" borderId="0" xfId="0" applyFont="1" applyAlignment="1"/>
    <xf numFmtId="176" fontId="4" fillId="0" borderId="9" xfId="0" applyNumberFormat="1" applyFont="1" applyBorder="1">
      <alignment vertical="center"/>
    </xf>
    <xf numFmtId="0" fontId="4" fillId="0" borderId="9" xfId="0" applyFont="1" applyBorder="1">
      <alignment vertical="center"/>
    </xf>
    <xf numFmtId="176" fontId="4" fillId="0" borderId="13" xfId="0" applyNumberFormat="1" applyFont="1" applyBorder="1">
      <alignment vertical="center"/>
    </xf>
    <xf numFmtId="0" fontId="4" fillId="0" borderId="12" xfId="0" applyFont="1" applyBorder="1">
      <alignment vertical="center"/>
    </xf>
    <xf numFmtId="0" fontId="7" fillId="0" borderId="0" xfId="0" applyFont="1">
      <alignment vertical="center"/>
    </xf>
    <xf numFmtId="0" fontId="6" fillId="0" borderId="0" xfId="0" applyFont="1" applyAlignment="1">
      <alignment horizontal="justify" vertical="center" wrapText="1"/>
    </xf>
    <xf numFmtId="0" fontId="4" fillId="0" borderId="0" xfId="0" applyFont="1" applyAlignment="1">
      <alignment horizontal="right"/>
    </xf>
    <xf numFmtId="0" fontId="4" fillId="0" borderId="10" xfId="0" applyFont="1" applyBorder="1" applyAlignment="1">
      <alignment horizontal="justify" vertical="center" wrapText="1"/>
    </xf>
    <xf numFmtId="0" fontId="4" fillId="0" borderId="0" xfId="0" applyFont="1" applyAlignment="1">
      <alignment vertical="center" wrapText="1"/>
    </xf>
    <xf numFmtId="0" fontId="4" fillId="0" borderId="11" xfId="0" applyFont="1" applyBorder="1" applyAlignment="1">
      <alignment horizontal="center" vertical="center" wrapText="1"/>
    </xf>
    <xf numFmtId="38" fontId="4" fillId="0" borderId="12" xfId="1" applyFont="1" applyBorder="1" applyAlignment="1">
      <alignment horizontal="right" vertical="center" wrapText="1"/>
    </xf>
    <xf numFmtId="0" fontId="4" fillId="0" borderId="10" xfId="0" applyFont="1" applyBorder="1" applyAlignment="1">
      <alignment horizontal="justify" vertical="center"/>
    </xf>
    <xf numFmtId="0" fontId="4" fillId="0" borderId="10" xfId="0" applyFont="1" applyBorder="1">
      <alignment vertical="center"/>
    </xf>
    <xf numFmtId="0" fontId="4"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1" xfId="0" applyFont="1" applyBorder="1" applyAlignment="1">
      <alignment vertical="center" wrapText="1"/>
    </xf>
    <xf numFmtId="0" fontId="4" fillId="0" borderId="7" xfId="0" applyFont="1" applyBorder="1" applyAlignment="1">
      <alignment horizontal="right" vertical="center" wrapText="1"/>
    </xf>
    <xf numFmtId="0" fontId="4" fillId="0" borderId="12" xfId="0" applyFont="1" applyBorder="1" applyAlignment="1">
      <alignment horizontal="justify" vertical="center" wrapText="1"/>
    </xf>
    <xf numFmtId="0" fontId="4" fillId="0" borderId="12" xfId="0" applyFont="1" applyBorder="1" applyAlignment="1">
      <alignment vertical="center" wrapText="1"/>
    </xf>
    <xf numFmtId="38" fontId="4" fillId="0" borderId="0" xfId="1" applyFont="1" applyBorder="1" applyAlignment="1">
      <alignment vertical="center" wrapText="1"/>
    </xf>
    <xf numFmtId="38" fontId="4" fillId="0" borderId="12" xfId="1" applyFont="1" applyBorder="1" applyProtection="1">
      <alignment vertical="center"/>
    </xf>
    <xf numFmtId="0" fontId="4" fillId="0" borderId="4"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2" xfId="0" applyFont="1" applyBorder="1">
      <alignment vertical="center"/>
    </xf>
    <xf numFmtId="38" fontId="4" fillId="0" borderId="0" xfId="1" applyFont="1" applyBorder="1" applyAlignment="1" applyProtection="1">
      <alignment vertical="center" wrapText="1"/>
      <protection locked="0"/>
    </xf>
    <xf numFmtId="176" fontId="4" fillId="0" borderId="9" xfId="0" applyNumberFormat="1" applyFont="1" applyBorder="1" applyAlignment="1" applyProtection="1">
      <alignment horizontal="center" vertical="center"/>
      <protection locked="0"/>
    </xf>
    <xf numFmtId="38" fontId="4" fillId="0" borderId="7" xfId="1" applyFont="1" applyBorder="1" applyAlignment="1" applyProtection="1">
      <alignment vertical="center" wrapText="1"/>
      <protection locked="0"/>
    </xf>
    <xf numFmtId="176" fontId="4" fillId="0" borderId="3" xfId="0" applyNumberFormat="1"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16" xfId="0" applyFont="1" applyBorder="1">
      <alignment vertical="center"/>
    </xf>
    <xf numFmtId="0" fontId="9" fillId="0" borderId="0" xfId="0" applyFont="1" applyAlignment="1">
      <alignment horizontal="left" indent="1"/>
    </xf>
    <xf numFmtId="0" fontId="9" fillId="0" borderId="0" xfId="0" applyFont="1" applyAlignment="1"/>
    <xf numFmtId="0" fontId="8" fillId="0" borderId="6" xfId="0" applyFont="1" applyBorder="1" applyAlignment="1" applyProtection="1">
      <alignment horizontal="left" indent="1"/>
      <protection locked="0"/>
    </xf>
    <xf numFmtId="0" fontId="9" fillId="0" borderId="6" xfId="0" applyFont="1" applyBorder="1" applyAlignment="1" applyProtection="1">
      <alignment horizontal="left" indent="1"/>
      <protection locked="0"/>
    </xf>
    <xf numFmtId="0" fontId="4" fillId="2" borderId="5" xfId="0" applyFont="1" applyFill="1" applyBorder="1" applyAlignment="1">
      <alignment horizontal="center" vertical="center" wrapText="1"/>
    </xf>
    <xf numFmtId="177" fontId="3" fillId="0" borderId="6"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41</xdr:row>
      <xdr:rowOff>285750</xdr:rowOff>
    </xdr:from>
    <xdr:to>
      <xdr:col>9</xdr:col>
      <xdr:colOff>0</xdr:colOff>
      <xdr:row>43</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19775" y="8524875"/>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tx1">
                  <a:lumMod val="50000"/>
                  <a:lumOff val="50000"/>
                </a:schemeClr>
              </a:solidFill>
              <a:latin typeface="ＭＳ 明朝" panose="02020609040205080304" pitchFamily="17" charset="-128"/>
              <a:ea typeface="ＭＳ 明朝" panose="02020609040205080304" pitchFamily="17" charset="-128"/>
            </a:rPr>
            <a:t>㊞</a:t>
          </a:r>
        </a:p>
      </xdr:txBody>
    </xdr:sp>
    <xdr:clientData/>
  </xdr:twoCellAnchor>
  <xdr:twoCellAnchor>
    <xdr:from>
      <xdr:col>8</xdr:col>
      <xdr:colOff>542925</xdr:colOff>
      <xdr:row>34</xdr:row>
      <xdr:rowOff>113180</xdr:rowOff>
    </xdr:from>
    <xdr:to>
      <xdr:col>8</xdr:col>
      <xdr:colOff>830925</xdr:colOff>
      <xdr:row>35</xdr:row>
      <xdr:rowOff>8974</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xdr:nvSpPr>
      <xdr:spPr>
        <a:xfrm>
          <a:off x="6919072" y="1062429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solidFill>
                <a:schemeClr val="tx1">
                  <a:lumMod val="50000"/>
                  <a:lumOff val="50000"/>
                </a:schemeClr>
              </a:solidFill>
              <a:latin typeface="ＭＳ 明朝" panose="02020609040205080304" pitchFamily="17" charset="-128"/>
              <a:ea typeface="ＭＳ 明朝" panose="02020609040205080304" pitchFamily="17" charset="-128"/>
            </a:rPr>
            <a:t>㊞</a:t>
          </a:r>
        </a:p>
      </xdr:txBody>
    </xdr:sp>
    <xdr:clientData/>
  </xdr:twoCellAnchor>
  <xdr:twoCellAnchor>
    <xdr:from>
      <xdr:col>8</xdr:col>
      <xdr:colOff>542925</xdr:colOff>
      <xdr:row>32</xdr:row>
      <xdr:rowOff>38658</xdr:rowOff>
    </xdr:from>
    <xdr:to>
      <xdr:col>8</xdr:col>
      <xdr:colOff>830925</xdr:colOff>
      <xdr:row>33</xdr:row>
      <xdr:rowOff>24100</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xdr:nvSpPr>
      <xdr:spPr>
        <a:xfrm>
          <a:off x="6919072" y="9978276"/>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solidFill>
                <a:schemeClr val="tx1">
                  <a:lumMod val="50000"/>
                  <a:lumOff val="50000"/>
                </a:schemeClr>
              </a:solidFill>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tabSelected="1" zoomScaleNormal="100" zoomScaleSheetLayoutView="85" workbookViewId="0">
      <selection activeCell="B3" sqref="B3:D3"/>
    </sheetView>
  </sheetViews>
  <sheetFormatPr defaultColWidth="9.09765625" defaultRowHeight="12.6" x14ac:dyDescent="0.45"/>
  <cols>
    <col min="1" max="1" width="26.59765625" style="3" customWidth="1"/>
    <col min="2" max="2" width="2.59765625" style="3" customWidth="1"/>
    <col min="3" max="3" width="7.09765625" style="3" customWidth="1"/>
    <col min="4" max="4" width="2.8984375" style="3" customWidth="1"/>
    <col min="5" max="5" width="10.5" style="3" bestFit="1" customWidth="1"/>
    <col min="6" max="6" width="26.59765625" style="3" customWidth="1"/>
    <col min="7" max="7" width="7.09765625" style="3" customWidth="1"/>
    <col min="8" max="8" width="3.09765625" style="3" customWidth="1"/>
    <col min="9" max="9" width="11" style="3" customWidth="1"/>
    <col min="10" max="16384" width="9.09765625" style="3"/>
  </cols>
  <sheetData>
    <row r="1" spans="1:9" ht="23.25" customHeight="1" x14ac:dyDescent="0.45">
      <c r="A1" s="1" t="s">
        <v>0</v>
      </c>
      <c r="B1" s="1"/>
      <c r="C1" s="2"/>
      <c r="D1" s="2"/>
      <c r="E1" s="2"/>
      <c r="F1" s="2"/>
      <c r="G1" s="2"/>
      <c r="H1" s="2"/>
      <c r="I1" s="2"/>
    </row>
    <row r="2" spans="1:9" ht="20.25" customHeight="1" x14ac:dyDescent="0.45">
      <c r="A2" s="2" t="s">
        <v>54</v>
      </c>
      <c r="B2" s="4"/>
      <c r="C2" s="2"/>
      <c r="D2" s="2"/>
      <c r="E2" s="2"/>
      <c r="F2" s="2"/>
      <c r="G2" s="2"/>
      <c r="H2" s="2"/>
      <c r="I2" s="2"/>
    </row>
    <row r="3" spans="1:9" ht="25.5" customHeight="1" x14ac:dyDescent="0.15">
      <c r="A3" s="5" t="s">
        <v>33</v>
      </c>
      <c r="B3" s="43"/>
      <c r="C3" s="43"/>
      <c r="D3" s="43"/>
      <c r="E3" s="41"/>
      <c r="F3" s="40"/>
      <c r="G3" s="6"/>
      <c r="H3" s="6"/>
      <c r="I3" s="2"/>
    </row>
    <row r="4" spans="1:9" ht="25.5" customHeight="1" x14ac:dyDescent="0.15">
      <c r="A4" s="5" t="s">
        <v>32</v>
      </c>
      <c r="B4" s="43"/>
      <c r="C4" s="43"/>
      <c r="D4" s="43"/>
      <c r="E4" s="43"/>
      <c r="F4" s="43"/>
      <c r="G4" s="7"/>
      <c r="H4" s="7"/>
      <c r="I4" s="2"/>
    </row>
    <row r="5" spans="1:9" ht="15" customHeight="1" thickBot="1" x14ac:dyDescent="0.5"/>
    <row r="6" spans="1:9" ht="26.1" customHeight="1" thickTop="1" x14ac:dyDescent="0.45">
      <c r="A6" s="21" t="s">
        <v>52</v>
      </c>
      <c r="B6" s="44" t="s">
        <v>8</v>
      </c>
      <c r="C6" s="44"/>
      <c r="D6" s="44"/>
      <c r="E6" s="22" t="s">
        <v>22</v>
      </c>
      <c r="F6" s="21" t="s">
        <v>53</v>
      </c>
      <c r="G6" s="44" t="s">
        <v>8</v>
      </c>
      <c r="H6" s="44"/>
      <c r="I6" s="22" t="s">
        <v>22</v>
      </c>
    </row>
    <row r="7" spans="1:9" ht="26.1" customHeight="1" x14ac:dyDescent="0.45">
      <c r="A7" s="15" t="s">
        <v>36</v>
      </c>
      <c r="B7" s="23"/>
      <c r="C7" s="28">
        <f>SUM(C8:C10)</f>
        <v>0</v>
      </c>
      <c r="D7" s="24" t="s">
        <v>9</v>
      </c>
      <c r="E7" s="8"/>
      <c r="F7" s="15" t="s">
        <v>37</v>
      </c>
      <c r="G7" s="36"/>
      <c r="H7" s="16" t="s">
        <v>9</v>
      </c>
      <c r="I7" s="37" t="s">
        <v>21</v>
      </c>
    </row>
    <row r="8" spans="1:9" ht="31.5" customHeight="1" x14ac:dyDescent="0.45">
      <c r="A8" s="15" t="s">
        <v>17</v>
      </c>
      <c r="B8" s="25" t="s">
        <v>19</v>
      </c>
      <c r="C8" s="34"/>
      <c r="D8" s="24" t="s">
        <v>20</v>
      </c>
      <c r="E8" s="35" t="s">
        <v>21</v>
      </c>
      <c r="F8" s="15" t="s">
        <v>38</v>
      </c>
      <c r="G8" s="36"/>
      <c r="H8" s="16" t="s">
        <v>9</v>
      </c>
      <c r="I8" s="37" t="s">
        <v>21</v>
      </c>
    </row>
    <row r="9" spans="1:9" ht="31.5" customHeight="1" x14ac:dyDescent="0.45">
      <c r="A9" s="15" t="s">
        <v>18</v>
      </c>
      <c r="B9" s="25" t="s">
        <v>19</v>
      </c>
      <c r="C9" s="34"/>
      <c r="D9" s="24" t="s">
        <v>20</v>
      </c>
      <c r="E9" s="35" t="s">
        <v>21</v>
      </c>
      <c r="F9" s="15" t="s">
        <v>39</v>
      </c>
      <c r="G9" s="36"/>
      <c r="H9" s="16" t="s">
        <v>9</v>
      </c>
      <c r="I9" s="37" t="s">
        <v>21</v>
      </c>
    </row>
    <row r="10" spans="1:9" ht="26.1" customHeight="1" x14ac:dyDescent="0.45">
      <c r="A10" s="15" t="s">
        <v>10</v>
      </c>
      <c r="B10" s="25" t="s">
        <v>19</v>
      </c>
      <c r="C10" s="34"/>
      <c r="D10" s="24" t="s">
        <v>20</v>
      </c>
      <c r="E10" s="35" t="s">
        <v>21</v>
      </c>
      <c r="F10" s="15" t="s">
        <v>40</v>
      </c>
      <c r="G10" s="36"/>
      <c r="H10" s="16" t="s">
        <v>9</v>
      </c>
      <c r="I10" s="37" t="s">
        <v>21</v>
      </c>
    </row>
    <row r="11" spans="1:9" ht="26.1" customHeight="1" x14ac:dyDescent="0.45">
      <c r="A11" s="15" t="s">
        <v>1</v>
      </c>
      <c r="B11" s="23"/>
      <c r="C11" s="28"/>
      <c r="D11" s="24"/>
      <c r="E11" s="8"/>
      <c r="F11" s="15" t="s">
        <v>41</v>
      </c>
      <c r="G11" s="36"/>
      <c r="H11" s="16" t="s">
        <v>9</v>
      </c>
      <c r="I11" s="37" t="s">
        <v>21</v>
      </c>
    </row>
    <row r="12" spans="1:9" ht="26.1" customHeight="1" x14ac:dyDescent="0.45">
      <c r="A12" s="15" t="s">
        <v>7</v>
      </c>
      <c r="B12" s="23"/>
      <c r="C12" s="28">
        <f>SUM(C13:C16)</f>
        <v>0</v>
      </c>
      <c r="D12" s="24" t="s">
        <v>9</v>
      </c>
      <c r="E12" s="8"/>
      <c r="F12" s="15" t="s">
        <v>42</v>
      </c>
      <c r="G12" s="36"/>
      <c r="H12" s="16" t="s">
        <v>9</v>
      </c>
      <c r="I12" s="37" t="s">
        <v>21</v>
      </c>
    </row>
    <row r="13" spans="1:9" ht="26.1" customHeight="1" x14ac:dyDescent="0.45">
      <c r="A13" s="15" t="s">
        <v>11</v>
      </c>
      <c r="B13" s="25" t="s">
        <v>19</v>
      </c>
      <c r="C13" s="34"/>
      <c r="D13" s="24" t="s">
        <v>20</v>
      </c>
      <c r="E13" s="35" t="s">
        <v>21</v>
      </c>
      <c r="F13" s="15" t="s">
        <v>43</v>
      </c>
      <c r="G13" s="36"/>
      <c r="H13" s="16" t="s">
        <v>9</v>
      </c>
      <c r="I13" s="37" t="s">
        <v>21</v>
      </c>
    </row>
    <row r="14" spans="1:9" ht="26.1" customHeight="1" x14ac:dyDescent="0.45">
      <c r="A14" s="15" t="s">
        <v>12</v>
      </c>
      <c r="B14" s="25" t="s">
        <v>19</v>
      </c>
      <c r="C14" s="34"/>
      <c r="D14" s="24" t="s">
        <v>20</v>
      </c>
      <c r="E14" s="35" t="s">
        <v>21</v>
      </c>
      <c r="F14" s="15" t="s">
        <v>44</v>
      </c>
      <c r="G14" s="36"/>
      <c r="H14" s="16" t="s">
        <v>9</v>
      </c>
      <c r="I14" s="37" t="s">
        <v>21</v>
      </c>
    </row>
    <row r="15" spans="1:9" ht="26.1" customHeight="1" x14ac:dyDescent="0.45">
      <c r="A15" s="15" t="s">
        <v>13</v>
      </c>
      <c r="B15" s="25" t="s">
        <v>19</v>
      </c>
      <c r="C15" s="34"/>
      <c r="D15" s="24" t="s">
        <v>20</v>
      </c>
      <c r="E15" s="35" t="s">
        <v>21</v>
      </c>
      <c r="F15" s="15" t="s">
        <v>45</v>
      </c>
      <c r="G15" s="36"/>
      <c r="H15" s="16" t="s">
        <v>9</v>
      </c>
      <c r="I15" s="37" t="s">
        <v>21</v>
      </c>
    </row>
    <row r="16" spans="1:9" ht="26.1" customHeight="1" x14ac:dyDescent="0.45">
      <c r="A16" s="15" t="s">
        <v>14</v>
      </c>
      <c r="B16" s="25" t="s">
        <v>19</v>
      </c>
      <c r="C16" s="34"/>
      <c r="D16" s="24" t="s">
        <v>20</v>
      </c>
      <c r="E16" s="35" t="s">
        <v>21</v>
      </c>
      <c r="F16" s="15" t="s">
        <v>46</v>
      </c>
      <c r="G16" s="36"/>
      <c r="H16" s="16" t="s">
        <v>9</v>
      </c>
      <c r="I16" s="37" t="s">
        <v>21</v>
      </c>
    </row>
    <row r="17" spans="1:9" ht="26.1" customHeight="1" x14ac:dyDescent="0.45">
      <c r="A17" s="15"/>
      <c r="B17" s="23"/>
      <c r="C17" s="28"/>
      <c r="D17" s="24"/>
      <c r="E17" s="8"/>
      <c r="F17" s="15" t="s">
        <v>47</v>
      </c>
      <c r="G17" s="36"/>
      <c r="H17" s="16" t="s">
        <v>9</v>
      </c>
      <c r="I17" s="37" t="s">
        <v>21</v>
      </c>
    </row>
    <row r="18" spans="1:9" ht="26.1" customHeight="1" x14ac:dyDescent="0.45">
      <c r="A18" s="15" t="s">
        <v>2</v>
      </c>
      <c r="B18" s="23"/>
      <c r="C18" s="28">
        <f>SUM(C19:C20)</f>
        <v>0</v>
      </c>
      <c r="D18" s="24" t="s">
        <v>9</v>
      </c>
      <c r="E18" s="9"/>
      <c r="F18" s="15" t="s">
        <v>48</v>
      </c>
      <c r="G18" s="36"/>
      <c r="H18" s="16" t="s">
        <v>9</v>
      </c>
      <c r="I18" s="37" t="s">
        <v>21</v>
      </c>
    </row>
    <row r="19" spans="1:9" ht="26.1" customHeight="1" x14ac:dyDescent="0.45">
      <c r="A19" s="15" t="s">
        <v>15</v>
      </c>
      <c r="B19" s="25" t="s">
        <v>19</v>
      </c>
      <c r="C19" s="34"/>
      <c r="D19" s="24" t="s">
        <v>20</v>
      </c>
      <c r="E19" s="35" t="s">
        <v>21</v>
      </c>
      <c r="F19" s="15" t="s">
        <v>6</v>
      </c>
      <c r="G19" s="36"/>
      <c r="H19" s="16" t="s">
        <v>9</v>
      </c>
      <c r="I19" s="37" t="s">
        <v>21</v>
      </c>
    </row>
    <row r="20" spans="1:9" ht="26.1" customHeight="1" thickBot="1" x14ac:dyDescent="0.5">
      <c r="A20" s="15" t="s">
        <v>16</v>
      </c>
      <c r="B20" s="25" t="s">
        <v>19</v>
      </c>
      <c r="C20" s="34"/>
      <c r="D20" s="24" t="s">
        <v>20</v>
      </c>
      <c r="E20" s="35" t="s">
        <v>21</v>
      </c>
      <c r="F20" s="17" t="s">
        <v>30</v>
      </c>
      <c r="G20" s="18">
        <f>SUM(G7:G19)</f>
        <v>0</v>
      </c>
      <c r="H20" s="26" t="s">
        <v>9</v>
      </c>
      <c r="I20" s="10"/>
    </row>
    <row r="21" spans="1:9" ht="26.1" customHeight="1" thickTop="1" x14ac:dyDescent="0.45">
      <c r="A21" s="15" t="s">
        <v>1</v>
      </c>
      <c r="B21" s="23"/>
      <c r="C21" s="28"/>
      <c r="D21" s="24"/>
      <c r="E21" s="9"/>
      <c r="F21" s="21" t="s">
        <v>23</v>
      </c>
      <c r="G21" s="44" t="s">
        <v>8</v>
      </c>
      <c r="H21" s="44"/>
      <c r="I21" s="22" t="s">
        <v>22</v>
      </c>
    </row>
    <row r="22" spans="1:9" ht="26.1" customHeight="1" x14ac:dyDescent="0.45">
      <c r="A22" s="15" t="s">
        <v>3</v>
      </c>
      <c r="B22" s="23"/>
      <c r="C22" s="34"/>
      <c r="D22" s="24" t="s">
        <v>9</v>
      </c>
      <c r="E22" s="35" t="s">
        <v>21</v>
      </c>
      <c r="F22" s="19" t="s">
        <v>49</v>
      </c>
      <c r="G22" s="36"/>
      <c r="H22" s="16" t="s">
        <v>9</v>
      </c>
      <c r="I22" s="37" t="s">
        <v>21</v>
      </c>
    </row>
    <row r="23" spans="1:9" ht="26.1" customHeight="1" x14ac:dyDescent="0.45">
      <c r="A23" s="15" t="s">
        <v>4</v>
      </c>
      <c r="B23" s="23"/>
      <c r="C23" s="34"/>
      <c r="D23" s="24" t="s">
        <v>9</v>
      </c>
      <c r="E23" s="35" t="s">
        <v>21</v>
      </c>
      <c r="F23" s="19" t="s">
        <v>34</v>
      </c>
      <c r="G23" s="36"/>
      <c r="H23" s="16" t="s">
        <v>9</v>
      </c>
      <c r="I23" s="37" t="s">
        <v>21</v>
      </c>
    </row>
    <row r="24" spans="1:9" ht="26.1" customHeight="1" x14ac:dyDescent="0.45">
      <c r="A24" s="15" t="s">
        <v>5</v>
      </c>
      <c r="B24" s="23"/>
      <c r="C24" s="34"/>
      <c r="D24" s="24" t="s">
        <v>9</v>
      </c>
      <c r="E24" s="35" t="s">
        <v>21</v>
      </c>
      <c r="F24" s="19" t="s">
        <v>50</v>
      </c>
      <c r="G24" s="36"/>
      <c r="H24" s="16" t="s">
        <v>9</v>
      </c>
      <c r="I24" s="37" t="s">
        <v>21</v>
      </c>
    </row>
    <row r="25" spans="1:9" ht="26.1" customHeight="1" x14ac:dyDescent="0.45">
      <c r="A25" s="15" t="s">
        <v>6</v>
      </c>
      <c r="B25" s="23"/>
      <c r="C25" s="34"/>
      <c r="D25" s="24" t="s">
        <v>9</v>
      </c>
      <c r="E25" s="35" t="s">
        <v>21</v>
      </c>
      <c r="F25" s="19" t="s">
        <v>35</v>
      </c>
      <c r="G25" s="36"/>
      <c r="H25" s="16" t="s">
        <v>9</v>
      </c>
      <c r="I25" s="37" t="s">
        <v>21</v>
      </c>
    </row>
    <row r="26" spans="1:9" ht="26.1" customHeight="1" x14ac:dyDescent="0.45">
      <c r="A26" s="39"/>
      <c r="B26" s="31"/>
      <c r="C26" s="32"/>
      <c r="D26" s="33"/>
      <c r="E26" s="30"/>
      <c r="F26" s="20" t="s">
        <v>6</v>
      </c>
      <c r="G26" s="36"/>
      <c r="H26" s="16" t="s">
        <v>9</v>
      </c>
      <c r="I26" s="37" t="s">
        <v>21</v>
      </c>
    </row>
    <row r="27" spans="1:9" ht="26.1" customHeight="1" thickBot="1" x14ac:dyDescent="0.5">
      <c r="A27" s="17" t="s">
        <v>29</v>
      </c>
      <c r="B27" s="11"/>
      <c r="C27" s="29">
        <f>SUM(C7,C12,C18,C22:C25)</f>
        <v>0</v>
      </c>
      <c r="D27" s="27" t="s">
        <v>9</v>
      </c>
      <c r="E27" s="10"/>
      <c r="F27" s="17" t="s">
        <v>31</v>
      </c>
      <c r="G27" s="18">
        <f>SUM(G22:G26)</f>
        <v>0</v>
      </c>
      <c r="H27" s="26" t="s">
        <v>9</v>
      </c>
      <c r="I27" s="10"/>
    </row>
    <row r="28" spans="1:9" ht="18.600000000000001" customHeight="1" thickTop="1" x14ac:dyDescent="0.45">
      <c r="A28" s="12" t="s">
        <v>27</v>
      </c>
      <c r="G28" s="13"/>
      <c r="H28" s="13"/>
    </row>
    <row r="29" spans="1:9" ht="18.600000000000001" customHeight="1" x14ac:dyDescent="0.45">
      <c r="A29" s="12" t="s">
        <v>28</v>
      </c>
      <c r="G29" s="13"/>
      <c r="H29" s="13"/>
    </row>
    <row r="30" spans="1:9" ht="20.25" customHeight="1" x14ac:dyDescent="0.15">
      <c r="A30" s="38" t="s">
        <v>26</v>
      </c>
      <c r="G30" s="13"/>
      <c r="H30" s="13"/>
    </row>
    <row r="31" spans="1:9" ht="24.75" customHeight="1" x14ac:dyDescent="0.15">
      <c r="B31" s="7"/>
      <c r="C31" s="7"/>
      <c r="D31" s="7"/>
      <c r="E31" s="7"/>
      <c r="F31" s="14" t="s">
        <v>51</v>
      </c>
      <c r="G31" s="45">
        <f>SUM(C27,G20,G27)</f>
        <v>0</v>
      </c>
      <c r="H31" s="45"/>
      <c r="I31" s="45"/>
    </row>
    <row r="32" spans="1:9" ht="11.25" customHeight="1" x14ac:dyDescent="0.45"/>
    <row r="33" spans="3:9" ht="24" customHeight="1" x14ac:dyDescent="0.15">
      <c r="C33" s="7"/>
      <c r="D33" s="7"/>
      <c r="E33" s="7"/>
      <c r="F33" s="14" t="s">
        <v>24</v>
      </c>
      <c r="G33" s="42"/>
      <c r="H33" s="42"/>
      <c r="I33" s="42"/>
    </row>
    <row r="34" spans="3:9" ht="21" customHeight="1" x14ac:dyDescent="0.45"/>
    <row r="35" spans="3:9" ht="30.75" customHeight="1" x14ac:dyDescent="0.15">
      <c r="C35" s="7"/>
      <c r="D35" s="7"/>
      <c r="E35" s="7"/>
      <c r="F35" s="14" t="s">
        <v>25</v>
      </c>
      <c r="G35" s="42"/>
      <c r="H35" s="42"/>
      <c r="I35" s="42"/>
    </row>
  </sheetData>
  <sheetProtection sheet="1" selectLockedCells="1"/>
  <mergeCells count="8">
    <mergeCell ref="G35:I35"/>
    <mergeCell ref="G33:I33"/>
    <mergeCell ref="B4:F4"/>
    <mergeCell ref="B3:D3"/>
    <mergeCell ref="B6:D6"/>
    <mergeCell ref="G6:H6"/>
    <mergeCell ref="G21:H21"/>
    <mergeCell ref="G31:I31"/>
  </mergeCells>
  <phoneticPr fontId="1"/>
  <printOptions horizontalCentered="1" verticalCentered="1"/>
  <pageMargins left="3.937007874015748E-2" right="3.937007874015748E-2" top="0.35433070866141736"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ganka</dc:creator>
  <cp:lastModifiedBy>若松 一美</cp:lastModifiedBy>
  <cp:lastPrinted>2024-02-07T06:33:56Z</cp:lastPrinted>
  <dcterms:created xsi:type="dcterms:W3CDTF">2023-07-14T01:42:08Z</dcterms:created>
  <dcterms:modified xsi:type="dcterms:W3CDTF">2024-02-07T06:34:16Z</dcterms:modified>
</cp:coreProperties>
</file>